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c12\Desktop\"/>
    </mc:Choice>
  </mc:AlternateContent>
  <xr:revisionPtr revIDLastSave="0" documentId="8_{B2E5F812-EBA3-4C67-B6CE-849C6E42CE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กแบบบันทึก" sheetId="6" r:id="rId1"/>
    <sheet name="รายวิชา 45 ชม." sheetId="1" r:id="rId2"/>
    <sheet name="รายวิชา 60 ชม." sheetId="2" r:id="rId3"/>
    <sheet name="รายวิชา 75 ชม." sheetId="3" r:id="rId4"/>
  </sheets>
  <definedNames>
    <definedName name="_xlnm.Print_Titles" localSheetId="1">'รายวิชา 45 ชม.'!$1:$5</definedName>
    <definedName name="_xlnm.Print_Titles" localSheetId="2">'รายวิชา 60 ชม.'!$1:$5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T28" i="1" s="1"/>
  <c r="U28" i="1" s="1"/>
  <c r="S27" i="1"/>
  <c r="T27" i="1" s="1"/>
  <c r="U27" i="1" s="1"/>
  <c r="S26" i="1"/>
  <c r="T26" i="1" s="1"/>
  <c r="U26" i="1" s="1"/>
  <c r="S25" i="1"/>
  <c r="T25" i="1" s="1"/>
  <c r="U25" i="1" s="1"/>
  <c r="S24" i="1"/>
  <c r="T24" i="1" s="1"/>
  <c r="U24" i="1" s="1"/>
  <c r="S23" i="1"/>
  <c r="T23" i="1" s="1"/>
  <c r="U23" i="1" s="1"/>
  <c r="S22" i="1"/>
  <c r="T22" i="1" s="1"/>
  <c r="U22" i="1" s="1"/>
  <c r="S21" i="1"/>
  <c r="T21" i="1" s="1"/>
  <c r="U21" i="1" s="1"/>
  <c r="S20" i="1"/>
  <c r="T20" i="1" s="1"/>
  <c r="U20" i="1" s="1"/>
  <c r="S19" i="1"/>
  <c r="T19" i="1" s="1"/>
  <c r="U19" i="1" s="1"/>
  <c r="S18" i="1"/>
  <c r="T18" i="1" s="1"/>
  <c r="U18" i="1" s="1"/>
  <c r="S17" i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T7" i="1" s="1"/>
  <c r="U7" i="1" s="1"/>
  <c r="S28" i="3"/>
  <c r="T28" i="3" s="1"/>
  <c r="U28" i="3" s="1"/>
  <c r="S27" i="3"/>
  <c r="T27" i="3" s="1"/>
  <c r="U27" i="3" s="1"/>
  <c r="S26" i="3"/>
  <c r="T26" i="3" s="1"/>
  <c r="U26" i="3" s="1"/>
  <c r="S25" i="3"/>
  <c r="T25" i="3" s="1"/>
  <c r="U25" i="3" s="1"/>
  <c r="S24" i="3"/>
  <c r="T24" i="3" s="1"/>
  <c r="U24" i="3" s="1"/>
  <c r="S23" i="3"/>
  <c r="T23" i="3" s="1"/>
  <c r="U23" i="3" s="1"/>
  <c r="S22" i="3"/>
  <c r="T22" i="3" s="1"/>
  <c r="U22" i="3" s="1"/>
  <c r="S21" i="3"/>
  <c r="T21" i="3" s="1"/>
  <c r="U21" i="3" s="1"/>
  <c r="S20" i="3"/>
  <c r="T20" i="3" s="1"/>
  <c r="U20" i="3" s="1"/>
  <c r="S19" i="3"/>
  <c r="T19" i="3" s="1"/>
  <c r="U19" i="3" s="1"/>
  <c r="S18" i="3"/>
  <c r="T18" i="3" s="1"/>
  <c r="U18" i="3" s="1"/>
  <c r="S17" i="3"/>
  <c r="T17" i="3" s="1"/>
  <c r="U17" i="3" s="1"/>
  <c r="S16" i="3"/>
  <c r="T16" i="3" s="1"/>
  <c r="U16" i="3" s="1"/>
  <c r="S15" i="3"/>
  <c r="T15" i="3" s="1"/>
  <c r="U15" i="3" s="1"/>
  <c r="S14" i="3"/>
  <c r="T14" i="3" s="1"/>
  <c r="U14" i="3" s="1"/>
  <c r="S13" i="3"/>
  <c r="T13" i="3" s="1"/>
  <c r="U13" i="3" s="1"/>
  <c r="S12" i="3"/>
  <c r="T12" i="3" s="1"/>
  <c r="U12" i="3" s="1"/>
  <c r="S11" i="3"/>
  <c r="T11" i="3" s="1"/>
  <c r="U11" i="3" s="1"/>
  <c r="S10" i="3"/>
  <c r="T10" i="3" s="1"/>
  <c r="U10" i="3" s="1"/>
  <c r="S9" i="3"/>
  <c r="T9" i="3" s="1"/>
  <c r="U9" i="3" s="1"/>
  <c r="S8" i="3"/>
  <c r="T8" i="3" s="1"/>
  <c r="U8" i="3" s="1"/>
  <c r="S7" i="3"/>
  <c r="T7" i="3" s="1"/>
  <c r="U7" i="3" s="1"/>
</calcChain>
</file>

<file path=xl/sharedStrings.xml><?xml version="1.0" encoding="utf-8"?>
<sst xmlns="http://schemas.openxmlformats.org/spreadsheetml/2006/main" count="144" uniqueCount="78">
  <si>
    <t>เลขที่</t>
  </si>
  <si>
    <t>รหัสนักศึกษา</t>
  </si>
  <si>
    <t>ชื่อ-สกุล</t>
  </si>
  <si>
    <t>คิดเป็นเปอร์เซ็น</t>
  </si>
  <si>
    <t>แบบบันทึกเวลาเรียน</t>
  </si>
  <si>
    <t>จำนวนครั้งที่มาเรียน</t>
  </si>
  <si>
    <t>คิดเป็น (ชั่วโมง)</t>
  </si>
  <si>
    <t>หมายเหตุ</t>
  </si>
  <si>
    <t>1 = มาเรียนในวันและเวลาดังกล่าว 0 = ไม่มาเรียนในวันและเวลาดังกล่าว</t>
  </si>
  <si>
    <t>ลงชื่อผู้สอน.............................................</t>
  </si>
  <si>
    <t>กรณีสอน 5 ชั่วโมง</t>
  </si>
  <si>
    <t>ให้ใช้ตารางนี้</t>
  </si>
  <si>
    <t>กรณีสอน 3 ชั่วโมง</t>
  </si>
  <si>
    <t xml:space="preserve">                                                                   (                                         )</t>
  </si>
  <si>
    <t xml:space="preserve">รหัสวิชา                    ชื่อรายวิชา                    อาจารย์ผู้สอน </t>
  </si>
  <si>
    <t xml:space="preserve">                                          (                                               )</t>
  </si>
  <si>
    <t xml:space="preserve">          (                                              )</t>
  </si>
  <si>
    <t xml:space="preserve">รหัสวิชา                        ชื่อรายวิชา                    อาจารย์ผู้สอน </t>
  </si>
  <si>
    <t>อนุมัติผลการเรียน</t>
  </si>
  <si>
    <t>ลงชื่อ..........................................................................</t>
  </si>
  <si>
    <t>ช่วงคะแนน</t>
  </si>
  <si>
    <t>ระดับผลการเรียน</t>
  </si>
  <si>
    <t>จำนวน(คน)</t>
  </si>
  <si>
    <t>A</t>
  </si>
  <si>
    <t>75 - 79</t>
  </si>
  <si>
    <t>B+</t>
  </si>
  <si>
    <t>B</t>
  </si>
  <si>
    <t>55 - 59</t>
  </si>
  <si>
    <t>D+</t>
  </si>
  <si>
    <t>D</t>
  </si>
  <si>
    <t>F</t>
  </si>
  <si>
    <t>ผ่าน (P , S)</t>
  </si>
  <si>
    <t>อื่น ๆ</t>
  </si>
  <si>
    <t>รวม</t>
  </si>
  <si>
    <t xml:space="preserve">  จึงเรียนมาเพื่อโปรดอนุมัติ</t>
  </si>
  <si>
    <t>0 - 49</t>
  </si>
  <si>
    <t>50 - 54</t>
  </si>
  <si>
    <t>70 - 74</t>
  </si>
  <si>
    <t>80 - 100</t>
  </si>
  <si>
    <t>ลงชื่อ.........................................................อาจารย์ผู้สอน</t>
  </si>
  <si>
    <t xml:space="preserve">แบบบันทึกและประเมินผลการเรียน  </t>
  </si>
  <si>
    <t>วิทยาลัยชุมชนน่าน</t>
  </si>
  <si>
    <t>ระดับอนุปริญญา</t>
  </si>
  <si>
    <t>ขอรับรองว่าผลการเรียนที่บันทึกในเอกสารฉบับนี้ ถูกต้องตามความเป็นจริง</t>
  </si>
  <si>
    <t>เจ้าหน้าที่งานวัดและประเมินผล</t>
  </si>
  <si>
    <t>นักวิชาการวัดและประเมินผล</t>
  </si>
  <si>
    <r>
      <rPr>
        <b/>
        <sz val="14"/>
        <rFont val="Wingdings"/>
        <charset val="2"/>
      </rPr>
      <t xml:space="preserve">¨ </t>
    </r>
    <r>
      <rPr>
        <b/>
        <sz val="14"/>
        <rFont val="TH SarabunIT๙"/>
        <family val="2"/>
      </rPr>
      <t xml:space="preserve">อนุมัติ    </t>
    </r>
    <r>
      <rPr>
        <b/>
        <sz val="14"/>
        <rFont val="Wingdings"/>
        <charset val="2"/>
      </rPr>
      <t xml:space="preserve">¨ </t>
    </r>
    <r>
      <rPr>
        <b/>
        <sz val="14"/>
        <rFont val="TH SarabunIT๙"/>
        <family val="2"/>
      </rPr>
      <t>ไม่อนุมัติ</t>
    </r>
  </si>
  <si>
    <t>ความเห็นผู้อำนวยการวิทยาลัยชุมชนน่าน</t>
  </si>
  <si>
    <t xml:space="preserve"> - คะแนนรวมและระดับผลการเรียน ตรวจสอบแล้วถูกต้อง</t>
  </si>
  <si>
    <t xml:space="preserve"> - ได้ตรวจสอบรายละเอียดและความถูกต้องครบถ้วนแล้ว</t>
  </si>
  <si>
    <t>................/................./.................</t>
  </si>
  <si>
    <t>65 - 69</t>
  </si>
  <si>
    <t>C+</t>
  </si>
  <si>
    <t>60 - 64</t>
  </si>
  <si>
    <t>C</t>
  </si>
  <si>
    <t>ไม่สมบูรณ์ (I)</t>
  </si>
  <si>
    <t>ไม่ผ่าน (U)</t>
  </si>
  <si>
    <t>(......................................................................................)</t>
  </si>
  <si>
    <r>
      <t xml:space="preserve">เสนอ ผู้อำนวยการวิทยาลัยชุมชนน่าน
</t>
    </r>
    <r>
      <rPr>
        <sz val="14"/>
        <rFont val="TH SarabunIT๙"/>
        <family val="2"/>
      </rPr>
      <t>ตามที่ทางวิทยาลัยชุมชนน่านได้มอบหมายให้ดำเนินการสอนในรายวิชานี้บัดนี้ได้ดำเนินการสอนและทำการประเมินผลการเรียนของนักศึกษาเป็นที่เรียบร้อยแล้วปรากฎผลตามรายละเอียด ดังนี้</t>
    </r>
  </si>
  <si>
    <t xml:space="preserve">  ลงชื่อ...........................................................................................</t>
  </si>
  <si>
    <t>................../.................../...................</t>
  </si>
  <si>
    <t xml:space="preserve">รหัสวิชา                     ชื่อรายวิชา                                อาจารย์ผู้สอน </t>
  </si>
  <si>
    <t>วัน /เดือน/ปี ที่สอน</t>
  </si>
  <si>
    <t>วัน/เดือน/ปี ที่สอน</t>
  </si>
  <si>
    <t>ระบุช่วงเวลาที่สอน (ตามตารางการจัดการเรียนการสอน)</t>
  </si>
  <si>
    <t>สถานที่จัดการเรียนการสอน : ……………….....................................................</t>
  </si>
  <si>
    <t>ชื่อวิชา……………………………………………….……จำนวนหน่วยกิต: ...................................................................................</t>
  </si>
  <si>
    <t>รหัสวิชา: ……………........................…....</t>
  </si>
  <si>
    <t xml:space="preserve">สาขาวิชา:….……………………………………………………………….............…………...                                                 </t>
  </si>
  <si>
    <t>ประธานบริหารหลักสูตร สาขาวิชา...........................................................................</t>
  </si>
  <si>
    <t xml:space="preserve">  (นางสาวปิยะนุช วัฒนะ)</t>
  </si>
  <si>
    <t>ภาคการศึกษาที่..........................................ปีการศึกษา........................................................</t>
  </si>
  <si>
    <t>(นายกิตติกรณ์ สมยศ)</t>
  </si>
  <si>
    <t>รักษาราชการแทนผู้อำนวยการวิทยาลัยชุมชนน่าน</t>
  </si>
  <si>
    <t xml:space="preserve">           (…..................................................)</t>
  </si>
  <si>
    <t xml:space="preserve">            ............./................../............</t>
  </si>
  <si>
    <t>ลงชื่อ.......................................................ผู้อนุมัติ</t>
  </si>
  <si>
    <t>รวมเวลาเรียนเต็มต่อภาคเรียน.............. ชั่วโมง  (เวลาเรียน 80 %  เท่ากับ.........................ชั่วโมง)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</si>
</sst>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24"/>
      <color rgb="FFFF0000"/>
      <name val="TH SarabunPSK"/>
      <family val="2"/>
    </font>
    <font>
      <b/>
      <sz val="18"/>
      <color rgb="FF0070C0"/>
      <name val="TH SarabunPSK"/>
      <family val="2"/>
    </font>
    <font>
      <b/>
      <sz val="18"/>
      <color theme="1"/>
      <name val="TH SarabunPSK"/>
      <family val="2"/>
    </font>
    <font>
      <sz val="16"/>
      <name val="TH SarabunIT๙"/>
      <family val="2"/>
    </font>
    <font>
      <b/>
      <sz val="20"/>
      <color rgb="FFFF0000"/>
      <name val="TH SarabunIT๙"/>
      <family val="2"/>
    </font>
    <font>
      <b/>
      <sz val="16"/>
      <name val="TH SarabunIT๙"/>
      <family val="2"/>
    </font>
    <font>
      <b/>
      <sz val="22"/>
      <name val="TH SarabunIT๙"/>
      <family val="2"/>
    </font>
    <font>
      <b/>
      <sz val="15"/>
      <name val="TH SarabunIT๙"/>
      <family val="2"/>
    </font>
    <font>
      <sz val="14"/>
      <name val="TH SarabunIT๙"/>
      <family val="2"/>
    </font>
    <font>
      <b/>
      <sz val="17"/>
      <name val="TH SarabunIT๙"/>
      <family val="2"/>
    </font>
    <font>
      <b/>
      <sz val="14"/>
      <name val="TH SarabunIT๙"/>
      <family val="2"/>
    </font>
    <font>
      <b/>
      <sz val="14"/>
      <name val="Wingdings"/>
      <charset val="2"/>
    </font>
    <font>
      <sz val="14"/>
      <name val="Tempus Sans ITC"/>
      <family val="5"/>
    </font>
    <font>
      <sz val="14"/>
      <name val="TH SarabunPSK"/>
      <family val="2"/>
    </font>
    <font>
      <b/>
      <sz val="1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1" fontId="3" fillId="0" borderId="0" xfId="0" applyNumberFormat="1" applyFont="1"/>
    <xf numFmtId="1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3" fillId="0" borderId="0" xfId="0" applyNumberFormat="1" applyFont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4" borderId="7" xfId="0" applyFont="1" applyFill="1" applyBorder="1" applyAlignment="1">
      <alignment vertical="top"/>
    </xf>
    <xf numFmtId="0" fontId="17" fillId="0" borderId="16" xfId="0" applyFont="1" applyBorder="1" applyAlignment="1">
      <alignment vertical="center"/>
    </xf>
    <xf numFmtId="0" fontId="17" fillId="4" borderId="18" xfId="0" applyFont="1" applyFill="1" applyBorder="1" applyAlignment="1">
      <alignment vertical="top"/>
    </xf>
    <xf numFmtId="0" fontId="15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17" fillId="4" borderId="27" xfId="0" applyFont="1" applyFill="1" applyBorder="1" applyAlignment="1">
      <alignment vertical="top"/>
    </xf>
    <xf numFmtId="0" fontId="0" fillId="0" borderId="16" xfId="0" applyBorder="1"/>
    <xf numFmtId="0" fontId="17" fillId="4" borderId="16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2" xfId="0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0" xfId="0" applyFont="1" applyBorder="1" applyAlignment="1">
      <alignment horizontal="left" wrapText="1"/>
    </xf>
    <xf numFmtId="0" fontId="0" fillId="0" borderId="11" xfId="0" applyBorder="1"/>
    <xf numFmtId="0" fontId="0" fillId="0" borderId="16" xfId="0" applyBorder="1"/>
    <xf numFmtId="0" fontId="0" fillId="0" borderId="0" xfId="0"/>
    <xf numFmtId="0" fontId="15" fillId="0" borderId="15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5" fillId="0" borderId="23" xfId="0" applyFont="1" applyBorder="1" applyAlignment="1">
      <alignment horizontal="left" wrapText="1"/>
    </xf>
    <xf numFmtId="0" fontId="13" fillId="0" borderId="2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0" fillId="0" borderId="16" xfId="0" applyFont="1" applyBorder="1"/>
    <xf numFmtId="0" fontId="19" fillId="0" borderId="0" xfId="0" applyFont="1"/>
    <xf numFmtId="0" fontId="19" fillId="0" borderId="22" xfId="0" applyFont="1" applyBorder="1"/>
    <xf numFmtId="0" fontId="15" fillId="0" borderId="16" xfId="0" applyFont="1" applyBorder="1"/>
    <xf numFmtId="0" fontId="15" fillId="0" borderId="0" xfId="0" applyFont="1"/>
    <xf numFmtId="0" fontId="15" fillId="0" borderId="22" xfId="0" applyFont="1" applyBorder="1"/>
    <xf numFmtId="0" fontId="10" fillId="0" borderId="2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7" fillId="4" borderId="1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2" fillId="0" borderId="2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2" fillId="0" borderId="16" xfId="0" applyFont="1" applyBorder="1"/>
    <xf numFmtId="0" fontId="12" fillId="0" borderId="0" xfId="0" applyFont="1"/>
    <xf numFmtId="0" fontId="16" fillId="0" borderId="2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1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5" fontId="1" fillId="0" borderId="8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2" fontId="5" fillId="0" borderId="2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4" fillId="0" borderId="7" xfId="0" applyFont="1" applyBorder="1"/>
    <xf numFmtId="0" fontId="4" fillId="0" borderId="0" xfId="0" applyFont="1"/>
    <xf numFmtId="15" fontId="1" fillId="0" borderId="8" xfId="0" applyNumberFormat="1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458394</xdr:colOff>
      <xdr:row>0</xdr:row>
      <xdr:rowOff>0</xdr:rowOff>
    </xdr:from>
    <xdr:to>
      <xdr:col>4</xdr:col>
      <xdr:colOff>196455</xdr:colOff>
      <xdr:row>2</xdr:row>
      <xdr:rowOff>138471</xdr:rowOff>
    </xdr:to>
    <xdr:pic>
      <xdr:nvPicPr>
        <xdr:cNvPr id="2" name="รูปภาพ 0" descr="รูปภาพ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0144" y="0"/>
          <a:ext cx="756045" cy="6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25" zoomScale="160" zoomScaleNormal="160" workbookViewId="0">
      <selection activeCell="L29" sqref="L29"/>
    </sheetView>
  </sheetViews>
  <sheetFormatPr defaultRowHeight="14.25" x14ac:dyDescent="0.2"/>
  <cols>
    <col min="2" max="2" width="9.875" customWidth="1"/>
    <col min="3" max="3" width="15.375" customWidth="1"/>
    <col min="4" max="4" width="13.375" customWidth="1"/>
    <col min="9" max="9" width="7.375" customWidth="1"/>
  </cols>
  <sheetData>
    <row r="1" spans="1:9" ht="39.75" customHeight="1" x14ac:dyDescent="0.3">
      <c r="A1" s="28"/>
      <c r="B1" s="29"/>
      <c r="C1" s="29"/>
      <c r="D1" s="29"/>
      <c r="E1" s="29"/>
      <c r="F1" s="29"/>
      <c r="G1" s="29"/>
      <c r="H1" s="29"/>
      <c r="I1" s="30"/>
    </row>
    <row r="2" spans="1:9" ht="0.75" customHeight="1" x14ac:dyDescent="0.2">
      <c r="A2" s="31"/>
      <c r="B2" s="32"/>
      <c r="C2" s="32"/>
      <c r="D2" s="32"/>
      <c r="E2" s="32"/>
      <c r="F2" s="32"/>
      <c r="G2" s="32"/>
      <c r="H2" s="32"/>
      <c r="I2" s="33"/>
    </row>
    <row r="3" spans="1:9" ht="24.75" customHeight="1" x14ac:dyDescent="0.3">
      <c r="A3" s="34" t="s">
        <v>40</v>
      </c>
      <c r="B3" s="35"/>
      <c r="C3" s="35"/>
      <c r="D3" s="35"/>
      <c r="E3" s="35"/>
      <c r="F3" s="35"/>
      <c r="G3" s="35"/>
      <c r="H3" s="35"/>
      <c r="I3" s="36"/>
    </row>
    <row r="4" spans="1:9" ht="20.25" x14ac:dyDescent="0.3">
      <c r="A4" s="34" t="s">
        <v>41</v>
      </c>
      <c r="B4" s="35"/>
      <c r="C4" s="35"/>
      <c r="D4" s="35"/>
      <c r="E4" s="35"/>
      <c r="F4" s="35"/>
      <c r="G4" s="35"/>
      <c r="H4" s="35"/>
      <c r="I4" s="36"/>
    </row>
    <row r="5" spans="1:9" ht="18.75" customHeight="1" x14ac:dyDescent="0.3">
      <c r="A5" s="34" t="s">
        <v>42</v>
      </c>
      <c r="B5" s="35"/>
      <c r="C5" s="35"/>
      <c r="D5" s="35"/>
      <c r="E5" s="35"/>
      <c r="F5" s="35"/>
      <c r="G5" s="35"/>
      <c r="H5" s="35"/>
      <c r="I5" s="36"/>
    </row>
    <row r="6" spans="1:9" ht="18.75" customHeight="1" x14ac:dyDescent="0.3">
      <c r="A6" s="40" t="s">
        <v>71</v>
      </c>
      <c r="B6" s="41"/>
      <c r="C6" s="41"/>
      <c r="D6" s="41"/>
      <c r="E6" s="41"/>
      <c r="F6" s="41"/>
      <c r="G6" s="41"/>
      <c r="H6" s="41"/>
      <c r="I6" s="42"/>
    </row>
    <row r="7" spans="1:9" ht="18.75" x14ac:dyDescent="0.3">
      <c r="A7" s="37" t="s">
        <v>68</v>
      </c>
      <c r="B7" s="38"/>
      <c r="C7" s="38"/>
      <c r="D7" s="38"/>
      <c r="E7" s="38" t="s">
        <v>65</v>
      </c>
      <c r="F7" s="38"/>
      <c r="G7" s="38"/>
      <c r="H7" s="38"/>
      <c r="I7" s="39"/>
    </row>
    <row r="8" spans="1:9" ht="18.75" x14ac:dyDescent="0.3">
      <c r="A8" s="37" t="s">
        <v>67</v>
      </c>
      <c r="B8" s="38"/>
      <c r="C8" s="38" t="s">
        <v>66</v>
      </c>
      <c r="D8" s="38"/>
      <c r="E8" s="38"/>
      <c r="F8" s="38"/>
      <c r="G8" s="38"/>
      <c r="H8" s="38"/>
      <c r="I8" s="39"/>
    </row>
    <row r="9" spans="1:9" ht="19.5" thickBot="1" x14ac:dyDescent="0.35">
      <c r="A9" s="40" t="s">
        <v>77</v>
      </c>
      <c r="B9" s="41"/>
      <c r="C9" s="41"/>
      <c r="D9" s="41"/>
      <c r="E9" s="41"/>
      <c r="F9" s="41"/>
      <c r="G9" s="41"/>
      <c r="H9" s="41"/>
      <c r="I9" s="42"/>
    </row>
    <row r="10" spans="1:9" ht="28.5" thickBot="1" x14ac:dyDescent="0.45">
      <c r="A10" s="50" t="s">
        <v>18</v>
      </c>
      <c r="B10" s="51"/>
      <c r="C10" s="51"/>
      <c r="D10" s="51"/>
      <c r="E10" s="51"/>
      <c r="F10" s="51"/>
      <c r="G10" s="51"/>
      <c r="H10" s="51"/>
      <c r="I10" s="52"/>
    </row>
    <row r="11" spans="1:9" ht="44.25" customHeight="1" x14ac:dyDescent="0.3">
      <c r="A11" s="43" t="s">
        <v>58</v>
      </c>
      <c r="B11" s="44"/>
      <c r="C11" s="44"/>
      <c r="D11" s="44"/>
      <c r="E11" s="47" t="s">
        <v>43</v>
      </c>
      <c r="F11" s="48"/>
      <c r="G11" s="48"/>
      <c r="H11" s="48"/>
      <c r="I11" s="49"/>
    </row>
    <row r="12" spans="1:9" ht="34.5" customHeight="1" x14ac:dyDescent="0.2">
      <c r="A12" s="45"/>
      <c r="B12" s="46"/>
      <c r="C12" s="46"/>
      <c r="D12" s="46"/>
      <c r="E12" s="25" t="s">
        <v>44</v>
      </c>
      <c r="F12" s="26"/>
      <c r="G12" s="26"/>
      <c r="H12" s="26"/>
      <c r="I12" s="27"/>
    </row>
    <row r="13" spans="1:9" ht="20.25" customHeight="1" x14ac:dyDescent="0.5">
      <c r="A13" s="21"/>
      <c r="B13" s="15"/>
      <c r="C13" s="15"/>
      <c r="D13" s="15"/>
      <c r="E13" s="53" t="s">
        <v>49</v>
      </c>
      <c r="F13" s="54"/>
      <c r="G13" s="54"/>
      <c r="H13" s="54"/>
      <c r="I13" s="55"/>
    </row>
    <row r="14" spans="1:9" ht="20.25" customHeight="1" x14ac:dyDescent="0.3">
      <c r="A14" s="64" t="s">
        <v>20</v>
      </c>
      <c r="B14" s="65"/>
      <c r="C14" s="16" t="s">
        <v>21</v>
      </c>
      <c r="D14" s="13" t="s">
        <v>22</v>
      </c>
      <c r="E14" s="56" t="s">
        <v>48</v>
      </c>
      <c r="F14" s="57"/>
      <c r="G14" s="57"/>
      <c r="H14" s="57"/>
      <c r="I14" s="58"/>
    </row>
    <row r="15" spans="1:9" ht="18.75" customHeight="1" x14ac:dyDescent="0.3">
      <c r="A15" s="66" t="s">
        <v>38</v>
      </c>
      <c r="B15" s="67"/>
      <c r="C15" s="14" t="s">
        <v>23</v>
      </c>
      <c r="D15" s="13"/>
      <c r="E15" s="40" t="s">
        <v>19</v>
      </c>
      <c r="F15" s="41"/>
      <c r="G15" s="41"/>
      <c r="H15" s="41"/>
      <c r="I15" s="42"/>
    </row>
    <row r="16" spans="1:9" ht="21" customHeight="1" x14ac:dyDescent="0.3">
      <c r="A16" s="59" t="s">
        <v>24</v>
      </c>
      <c r="B16" s="60"/>
      <c r="C16" s="14" t="s">
        <v>25</v>
      </c>
      <c r="D16" s="13"/>
      <c r="E16" s="40"/>
      <c r="F16" s="41"/>
      <c r="G16" s="41"/>
      <c r="H16" s="41"/>
      <c r="I16" s="42"/>
    </row>
    <row r="17" spans="1:9" ht="20.25" x14ac:dyDescent="0.3">
      <c r="A17" s="59" t="s">
        <v>37</v>
      </c>
      <c r="B17" s="60"/>
      <c r="C17" s="14" t="s">
        <v>26</v>
      </c>
      <c r="D17" s="13"/>
      <c r="E17" s="40"/>
      <c r="F17" s="41"/>
      <c r="G17" s="41"/>
      <c r="H17" s="41"/>
      <c r="I17" s="42"/>
    </row>
    <row r="18" spans="1:9" ht="20.25" x14ac:dyDescent="0.3">
      <c r="A18" s="59" t="s">
        <v>51</v>
      </c>
      <c r="B18" s="60"/>
      <c r="C18" s="14" t="s">
        <v>52</v>
      </c>
      <c r="D18" s="13"/>
      <c r="E18" s="68" t="s">
        <v>70</v>
      </c>
      <c r="F18" s="69"/>
      <c r="G18" s="69"/>
      <c r="H18" s="69"/>
      <c r="I18" s="70"/>
    </row>
    <row r="19" spans="1:9" ht="20.25" x14ac:dyDescent="0.3">
      <c r="A19" s="59" t="s">
        <v>53</v>
      </c>
      <c r="B19" s="60"/>
      <c r="C19" s="14" t="s">
        <v>54</v>
      </c>
      <c r="D19" s="13"/>
      <c r="E19" s="68" t="s">
        <v>45</v>
      </c>
      <c r="F19" s="69"/>
      <c r="G19" s="69"/>
      <c r="H19" s="69"/>
      <c r="I19" s="70"/>
    </row>
    <row r="20" spans="1:9" ht="20.25" x14ac:dyDescent="0.3">
      <c r="A20" s="59" t="s">
        <v>27</v>
      </c>
      <c r="B20" s="60"/>
      <c r="C20" s="14" t="s">
        <v>28</v>
      </c>
      <c r="D20" s="13"/>
      <c r="E20" s="71" t="s">
        <v>50</v>
      </c>
      <c r="F20" s="72"/>
      <c r="G20" s="72"/>
      <c r="H20" s="72"/>
      <c r="I20" s="73"/>
    </row>
    <row r="21" spans="1:9" ht="20.25" x14ac:dyDescent="0.3">
      <c r="A21" s="59" t="s">
        <v>36</v>
      </c>
      <c r="B21" s="60"/>
      <c r="C21" s="14" t="s">
        <v>29</v>
      </c>
      <c r="D21" s="13"/>
      <c r="E21" s="61" t="s">
        <v>69</v>
      </c>
      <c r="F21" s="62"/>
      <c r="G21" s="62"/>
      <c r="H21" s="62"/>
      <c r="I21" s="63"/>
    </row>
    <row r="22" spans="1:9" ht="20.25" x14ac:dyDescent="0.3">
      <c r="A22" s="66" t="s">
        <v>35</v>
      </c>
      <c r="B22" s="67"/>
      <c r="C22" s="14" t="s">
        <v>30</v>
      </c>
      <c r="D22" s="13"/>
      <c r="E22" s="19"/>
      <c r="F22" s="17"/>
      <c r="G22" s="17"/>
      <c r="H22" s="17"/>
      <c r="I22" s="22"/>
    </row>
    <row r="23" spans="1:9" ht="20.25" x14ac:dyDescent="0.3">
      <c r="A23" s="66" t="s">
        <v>55</v>
      </c>
      <c r="B23" s="77"/>
      <c r="C23" s="67"/>
      <c r="D23" s="13"/>
      <c r="E23" s="19"/>
      <c r="F23" s="17"/>
      <c r="G23" s="17"/>
      <c r="H23" s="17"/>
      <c r="I23" s="22"/>
    </row>
    <row r="24" spans="1:9" ht="20.25" x14ac:dyDescent="0.3">
      <c r="A24" s="66" t="s">
        <v>31</v>
      </c>
      <c r="B24" s="77"/>
      <c r="C24" s="67"/>
      <c r="D24" s="13"/>
      <c r="E24" s="19" t="s">
        <v>59</v>
      </c>
      <c r="F24" s="17"/>
      <c r="G24" s="17"/>
      <c r="H24" s="17"/>
      <c r="I24" s="22"/>
    </row>
    <row r="25" spans="1:9" ht="20.25" x14ac:dyDescent="0.3">
      <c r="A25" s="66" t="s">
        <v>56</v>
      </c>
      <c r="B25" s="77"/>
      <c r="C25" s="67"/>
      <c r="D25" s="13"/>
      <c r="E25" s="74" t="s">
        <v>57</v>
      </c>
      <c r="F25" s="75"/>
      <c r="G25" s="75"/>
      <c r="H25" s="75"/>
      <c r="I25" s="76"/>
    </row>
    <row r="26" spans="1:9" ht="20.25" x14ac:dyDescent="0.3">
      <c r="A26" s="59" t="s">
        <v>32</v>
      </c>
      <c r="B26" s="60"/>
      <c r="C26" s="60"/>
      <c r="D26" s="13"/>
      <c r="E26" s="74" t="s">
        <v>60</v>
      </c>
      <c r="F26" s="75"/>
      <c r="G26" s="75"/>
      <c r="H26" s="75"/>
      <c r="I26" s="76"/>
    </row>
    <row r="27" spans="1:9" ht="20.25" x14ac:dyDescent="0.3">
      <c r="A27" s="59"/>
      <c r="B27" s="60"/>
      <c r="C27" s="60"/>
      <c r="D27" s="13"/>
      <c r="E27" s="19"/>
      <c r="F27" s="17"/>
      <c r="G27" s="17"/>
      <c r="H27" s="17"/>
      <c r="I27" s="22"/>
    </row>
    <row r="28" spans="1:9" ht="22.5" x14ac:dyDescent="0.35">
      <c r="A28" s="80" t="s">
        <v>33</v>
      </c>
      <c r="B28" s="81"/>
      <c r="C28" s="81"/>
      <c r="D28" s="13"/>
      <c r="E28" s="20" t="s">
        <v>47</v>
      </c>
      <c r="F28" s="18"/>
      <c r="G28" s="18"/>
      <c r="H28" s="18"/>
      <c r="I28" s="23"/>
    </row>
    <row r="29" spans="1:9" ht="20.25" x14ac:dyDescent="0.3">
      <c r="A29" s="82"/>
      <c r="B29" s="83"/>
      <c r="C29" s="83"/>
      <c r="D29" s="83"/>
      <c r="E29" s="74" t="s">
        <v>46</v>
      </c>
      <c r="F29" s="75"/>
      <c r="G29" s="75"/>
      <c r="H29" s="75"/>
      <c r="I29" s="76"/>
    </row>
    <row r="30" spans="1:9" ht="20.25" x14ac:dyDescent="0.3">
      <c r="A30" s="78" t="s">
        <v>34</v>
      </c>
      <c r="B30" s="79"/>
      <c r="C30" s="79"/>
      <c r="D30" s="79"/>
      <c r="E30" s="74"/>
      <c r="F30" s="75"/>
      <c r="G30" s="75"/>
      <c r="H30" s="75"/>
      <c r="I30" s="76"/>
    </row>
    <row r="31" spans="1:9" ht="20.25" x14ac:dyDescent="0.3">
      <c r="A31" s="82"/>
      <c r="B31" s="83"/>
      <c r="C31" s="83"/>
      <c r="D31" s="83"/>
      <c r="E31" s="74"/>
      <c r="F31" s="75"/>
      <c r="G31" s="75"/>
      <c r="H31" s="75"/>
      <c r="I31" s="76"/>
    </row>
    <row r="32" spans="1:9" ht="23.25" x14ac:dyDescent="0.55000000000000004">
      <c r="A32" s="89" t="s">
        <v>39</v>
      </c>
      <c r="B32" s="90"/>
      <c r="C32" s="90"/>
      <c r="D32" s="90"/>
      <c r="E32" s="93" t="s">
        <v>76</v>
      </c>
      <c r="F32" s="94"/>
      <c r="G32" s="94"/>
      <c r="H32" s="94"/>
      <c r="I32" s="95"/>
    </row>
    <row r="33" spans="1:9" ht="20.25" x14ac:dyDescent="0.3">
      <c r="A33" s="91" t="s">
        <v>74</v>
      </c>
      <c r="B33" s="92"/>
      <c r="C33" s="92"/>
      <c r="D33" s="92"/>
      <c r="E33" s="74" t="s">
        <v>72</v>
      </c>
      <c r="F33" s="75"/>
      <c r="G33" s="75"/>
      <c r="H33" s="75"/>
      <c r="I33" s="76"/>
    </row>
    <row r="34" spans="1:9" ht="20.25" x14ac:dyDescent="0.3">
      <c r="A34" s="91" t="s">
        <v>75</v>
      </c>
      <c r="B34" s="92"/>
      <c r="C34" s="92"/>
      <c r="D34" s="92"/>
      <c r="E34" s="74" t="s">
        <v>73</v>
      </c>
      <c r="F34" s="75"/>
      <c r="G34" s="75"/>
      <c r="H34" s="75"/>
      <c r="I34" s="76"/>
    </row>
    <row r="35" spans="1:9" ht="18.75" x14ac:dyDescent="0.2">
      <c r="A35" s="24"/>
      <c r="E35" s="74"/>
      <c r="F35" s="75"/>
      <c r="G35" s="75"/>
      <c r="H35" s="75"/>
      <c r="I35" s="76"/>
    </row>
    <row r="36" spans="1:9" ht="19.5" thickBot="1" x14ac:dyDescent="0.25">
      <c r="A36" s="84"/>
      <c r="B36" s="85"/>
      <c r="C36" s="85"/>
      <c r="D36" s="85"/>
      <c r="E36" s="86"/>
      <c r="F36" s="87"/>
      <c r="G36" s="87"/>
      <c r="H36" s="87"/>
      <c r="I36" s="88"/>
    </row>
  </sheetData>
  <mergeCells count="54">
    <mergeCell ref="A31:D31"/>
    <mergeCell ref="A36:D36"/>
    <mergeCell ref="E35:I35"/>
    <mergeCell ref="E36:I36"/>
    <mergeCell ref="A32:D32"/>
    <mergeCell ref="E31:I31"/>
    <mergeCell ref="A33:D33"/>
    <mergeCell ref="E32:I32"/>
    <mergeCell ref="A34:D34"/>
    <mergeCell ref="E33:I33"/>
    <mergeCell ref="E34:I34"/>
    <mergeCell ref="A30:D30"/>
    <mergeCell ref="A27:C27"/>
    <mergeCell ref="A28:C28"/>
    <mergeCell ref="A29:D29"/>
    <mergeCell ref="E29:I29"/>
    <mergeCell ref="E30:I30"/>
    <mergeCell ref="A26:C26"/>
    <mergeCell ref="E25:I25"/>
    <mergeCell ref="E26:I26"/>
    <mergeCell ref="A22:B22"/>
    <mergeCell ref="A23:C23"/>
    <mergeCell ref="A24:C24"/>
    <mergeCell ref="A25:C25"/>
    <mergeCell ref="E13:I13"/>
    <mergeCell ref="E14:I14"/>
    <mergeCell ref="A19:B19"/>
    <mergeCell ref="A20:B20"/>
    <mergeCell ref="A21:B21"/>
    <mergeCell ref="A18:B18"/>
    <mergeCell ref="E21:I21"/>
    <mergeCell ref="A14:B14"/>
    <mergeCell ref="A15:B15"/>
    <mergeCell ref="E18:I18"/>
    <mergeCell ref="A17:B17"/>
    <mergeCell ref="E20:I20"/>
    <mergeCell ref="A16:B16"/>
    <mergeCell ref="E19:I19"/>
    <mergeCell ref="E15:I17"/>
    <mergeCell ref="E12:I12"/>
    <mergeCell ref="A1:I1"/>
    <mergeCell ref="A2:I2"/>
    <mergeCell ref="A4:I4"/>
    <mergeCell ref="A7:D7"/>
    <mergeCell ref="E7:I7"/>
    <mergeCell ref="A3:I3"/>
    <mergeCell ref="A5:I5"/>
    <mergeCell ref="A6:I6"/>
    <mergeCell ref="A11:D12"/>
    <mergeCell ref="E11:I11"/>
    <mergeCell ref="A8:B8"/>
    <mergeCell ref="C8:I8"/>
    <mergeCell ref="A9:I9"/>
    <mergeCell ref="A10:I10"/>
  </mergeCells>
  <pageMargins left="0.31496062992125984" right="0.31496062992125984" top="0.55118110236220474" bottom="0.55118110236220474" header="0.31496062992125984" footer="0.31496062992125984"/>
  <pageSetup paperSize="512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2"/>
  <sheetViews>
    <sheetView topLeftCell="A16" workbookViewId="0">
      <selection activeCell="AA9" sqref="AA9"/>
    </sheetView>
  </sheetViews>
  <sheetFormatPr defaultColWidth="9" defaultRowHeight="17.25" x14ac:dyDescent="0.4"/>
  <cols>
    <col min="1" max="1" width="5.125" style="2" customWidth="1"/>
    <col min="2" max="2" width="12.125" style="4" customWidth="1"/>
    <col min="3" max="3" width="18.375" style="2" customWidth="1"/>
    <col min="4" max="19" width="4.375" style="2" customWidth="1"/>
    <col min="20" max="20" width="5.125" style="2" customWidth="1"/>
    <col min="21" max="21" width="8.125" style="7" customWidth="1"/>
    <col min="22" max="16384" width="9" style="2"/>
  </cols>
  <sheetData>
    <row r="1" spans="1:25" ht="23.25" customHeight="1" x14ac:dyDescent="0.4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104" t="s">
        <v>12</v>
      </c>
      <c r="W1" s="104"/>
      <c r="X1" s="104"/>
      <c r="Y1" s="104"/>
    </row>
    <row r="2" spans="1:25" ht="27.75" x14ac:dyDescent="0.4">
      <c r="A2" s="97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104"/>
      <c r="W2" s="104"/>
      <c r="X2" s="104"/>
      <c r="Y2" s="104"/>
    </row>
    <row r="3" spans="1:25" ht="27.75" x14ac:dyDescent="0.4">
      <c r="A3" s="105" t="s">
        <v>0</v>
      </c>
      <c r="B3" s="108" t="s">
        <v>1</v>
      </c>
      <c r="C3" s="105" t="s">
        <v>2</v>
      </c>
      <c r="D3" s="101" t="s">
        <v>64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  <c r="V3" s="112" t="s">
        <v>11</v>
      </c>
      <c r="W3" s="112"/>
      <c r="X3" s="112"/>
      <c r="Y3" s="112"/>
    </row>
    <row r="4" spans="1:25" ht="21.75" x14ac:dyDescent="0.4">
      <c r="A4" s="106"/>
      <c r="B4" s="109"/>
      <c r="C4" s="106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13" t="s">
        <v>5</v>
      </c>
      <c r="T4" s="113" t="s">
        <v>6</v>
      </c>
      <c r="U4" s="114" t="s">
        <v>3</v>
      </c>
    </row>
    <row r="5" spans="1:25" ht="15" customHeight="1" x14ac:dyDescent="0.4">
      <c r="A5" s="106"/>
      <c r="B5" s="109"/>
      <c r="C5" s="106"/>
      <c r="D5" s="99" t="s">
        <v>63</v>
      </c>
      <c r="E5" s="99" t="s">
        <v>63</v>
      </c>
      <c r="F5" s="99" t="s">
        <v>63</v>
      </c>
      <c r="G5" s="99" t="s">
        <v>63</v>
      </c>
      <c r="H5" s="99" t="s">
        <v>63</v>
      </c>
      <c r="I5" s="99" t="s">
        <v>63</v>
      </c>
      <c r="J5" s="99" t="s">
        <v>63</v>
      </c>
      <c r="K5" s="99" t="s">
        <v>63</v>
      </c>
      <c r="L5" s="99" t="s">
        <v>63</v>
      </c>
      <c r="M5" s="99" t="s">
        <v>63</v>
      </c>
      <c r="N5" s="99" t="s">
        <v>63</v>
      </c>
      <c r="O5" s="99" t="s">
        <v>63</v>
      </c>
      <c r="P5" s="99" t="s">
        <v>63</v>
      </c>
      <c r="Q5" s="99" t="s">
        <v>63</v>
      </c>
      <c r="R5" s="99" t="s">
        <v>63</v>
      </c>
      <c r="S5" s="113"/>
      <c r="T5" s="113"/>
      <c r="U5" s="114"/>
    </row>
    <row r="6" spans="1:25" ht="81.75" customHeight="1" x14ac:dyDescent="0.4">
      <c r="A6" s="107"/>
      <c r="B6" s="110"/>
      <c r="C6" s="111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13"/>
      <c r="T6" s="113"/>
      <c r="U6" s="114"/>
    </row>
    <row r="7" spans="1:25" ht="21.75" x14ac:dyDescent="0.45">
      <c r="A7" s="3"/>
      <c r="B7" s="9"/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>
        <f t="shared" ref="S7:S28" si="0">SUM(D7:R7)</f>
        <v>0</v>
      </c>
      <c r="T7" s="5">
        <f>(S7*3)</f>
        <v>0</v>
      </c>
      <c r="U7" s="6">
        <f>(T7*100/45)</f>
        <v>0</v>
      </c>
    </row>
    <row r="8" spans="1:25" ht="21.75" x14ac:dyDescent="0.45">
      <c r="A8" s="3"/>
      <c r="B8" s="9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>
        <f t="shared" si="0"/>
        <v>0</v>
      </c>
      <c r="T8" s="5">
        <f t="shared" ref="T8:T28" si="1">(S8*3)</f>
        <v>0</v>
      </c>
      <c r="U8" s="6">
        <f t="shared" ref="U8:U28" si="2">(T8*100/45)</f>
        <v>0</v>
      </c>
    </row>
    <row r="9" spans="1:25" ht="21.75" x14ac:dyDescent="0.45">
      <c r="A9" s="3"/>
      <c r="B9" s="9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>
        <f t="shared" si="0"/>
        <v>0</v>
      </c>
      <c r="T9" s="5">
        <f t="shared" si="1"/>
        <v>0</v>
      </c>
      <c r="U9" s="6">
        <f t="shared" si="2"/>
        <v>0</v>
      </c>
    </row>
    <row r="10" spans="1:25" ht="21.75" x14ac:dyDescent="0.45">
      <c r="A10" s="3"/>
      <c r="B10" s="9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>
        <f t="shared" si="0"/>
        <v>0</v>
      </c>
      <c r="T10" s="5">
        <f t="shared" si="1"/>
        <v>0</v>
      </c>
      <c r="U10" s="6">
        <f t="shared" si="2"/>
        <v>0</v>
      </c>
    </row>
    <row r="11" spans="1:25" ht="21.75" x14ac:dyDescent="0.45">
      <c r="A11" s="3"/>
      <c r="B11" s="9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>
        <f t="shared" si="0"/>
        <v>0</v>
      </c>
      <c r="T11" s="5">
        <f t="shared" si="1"/>
        <v>0</v>
      </c>
      <c r="U11" s="6">
        <f t="shared" si="2"/>
        <v>0</v>
      </c>
    </row>
    <row r="12" spans="1:25" ht="21.75" x14ac:dyDescent="0.45">
      <c r="A12" s="3"/>
      <c r="B12" s="9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>
        <f t="shared" si="0"/>
        <v>0</v>
      </c>
      <c r="T12" s="5">
        <f t="shared" si="1"/>
        <v>0</v>
      </c>
      <c r="U12" s="6">
        <f t="shared" si="2"/>
        <v>0</v>
      </c>
    </row>
    <row r="13" spans="1:25" ht="21.75" x14ac:dyDescent="0.45">
      <c r="A13" s="3"/>
      <c r="B13" s="9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">
        <f t="shared" si="0"/>
        <v>0</v>
      </c>
      <c r="T13" s="5">
        <f t="shared" si="1"/>
        <v>0</v>
      </c>
      <c r="U13" s="6">
        <f t="shared" si="2"/>
        <v>0</v>
      </c>
    </row>
    <row r="14" spans="1:25" ht="21.75" x14ac:dyDescent="0.45">
      <c r="A14" s="3"/>
      <c r="B14" s="9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">
        <f t="shared" si="0"/>
        <v>0</v>
      </c>
      <c r="T14" s="5">
        <f t="shared" si="1"/>
        <v>0</v>
      </c>
      <c r="U14" s="6">
        <f t="shared" si="2"/>
        <v>0</v>
      </c>
    </row>
    <row r="15" spans="1:25" ht="21.75" x14ac:dyDescent="0.45">
      <c r="A15" s="3"/>
      <c r="B15" s="9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">
        <f t="shared" si="0"/>
        <v>0</v>
      </c>
      <c r="T15" s="5">
        <f t="shared" si="1"/>
        <v>0</v>
      </c>
      <c r="U15" s="6">
        <f t="shared" si="2"/>
        <v>0</v>
      </c>
    </row>
    <row r="16" spans="1:25" ht="21.75" x14ac:dyDescent="0.45">
      <c r="A16" s="3"/>
      <c r="B16" s="9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">
        <f t="shared" si="0"/>
        <v>0</v>
      </c>
      <c r="T16" s="5">
        <f t="shared" si="1"/>
        <v>0</v>
      </c>
      <c r="U16" s="6">
        <f t="shared" si="2"/>
        <v>0</v>
      </c>
    </row>
    <row r="17" spans="1:21" ht="21.75" x14ac:dyDescent="0.45">
      <c r="A17" s="3"/>
      <c r="B17" s="9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">
        <f t="shared" si="0"/>
        <v>0</v>
      </c>
      <c r="T17" s="5">
        <f t="shared" si="1"/>
        <v>0</v>
      </c>
      <c r="U17" s="6">
        <f t="shared" si="2"/>
        <v>0</v>
      </c>
    </row>
    <row r="18" spans="1:21" ht="21.75" x14ac:dyDescent="0.45">
      <c r="A18" s="3"/>
      <c r="B18" s="9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>
        <f t="shared" si="0"/>
        <v>0</v>
      </c>
      <c r="T18" s="5">
        <f t="shared" si="1"/>
        <v>0</v>
      </c>
      <c r="U18" s="6">
        <f t="shared" si="2"/>
        <v>0</v>
      </c>
    </row>
    <row r="19" spans="1:21" ht="21.75" x14ac:dyDescent="0.45">
      <c r="A19" s="3"/>
      <c r="B19" s="9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">
        <f t="shared" si="0"/>
        <v>0</v>
      </c>
      <c r="T19" s="5">
        <f t="shared" si="1"/>
        <v>0</v>
      </c>
      <c r="U19" s="6">
        <f t="shared" si="2"/>
        <v>0</v>
      </c>
    </row>
    <row r="20" spans="1:21" ht="21.75" x14ac:dyDescent="0.45">
      <c r="A20" s="3"/>
      <c r="B20" s="9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">
        <f t="shared" si="0"/>
        <v>0</v>
      </c>
      <c r="T20" s="5">
        <f t="shared" si="1"/>
        <v>0</v>
      </c>
      <c r="U20" s="6">
        <f t="shared" si="2"/>
        <v>0</v>
      </c>
    </row>
    <row r="21" spans="1:21" ht="21.75" x14ac:dyDescent="0.45">
      <c r="A21" s="3"/>
      <c r="B21" s="9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">
        <f t="shared" si="0"/>
        <v>0</v>
      </c>
      <c r="T21" s="5">
        <f t="shared" si="1"/>
        <v>0</v>
      </c>
      <c r="U21" s="6">
        <f t="shared" si="2"/>
        <v>0</v>
      </c>
    </row>
    <row r="22" spans="1:21" ht="21.75" x14ac:dyDescent="0.45">
      <c r="A22" s="3"/>
      <c r="B22" s="9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">
        <f t="shared" si="0"/>
        <v>0</v>
      </c>
      <c r="T22" s="5">
        <f t="shared" si="1"/>
        <v>0</v>
      </c>
      <c r="U22" s="6">
        <f t="shared" si="2"/>
        <v>0</v>
      </c>
    </row>
    <row r="23" spans="1:21" ht="21.75" x14ac:dyDescent="0.45">
      <c r="A23" s="3"/>
      <c r="B23" s="9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">
        <f t="shared" si="0"/>
        <v>0</v>
      </c>
      <c r="T23" s="5">
        <f t="shared" si="1"/>
        <v>0</v>
      </c>
      <c r="U23" s="6">
        <f t="shared" si="2"/>
        <v>0</v>
      </c>
    </row>
    <row r="24" spans="1:21" ht="21.75" x14ac:dyDescent="0.45">
      <c r="A24" s="3"/>
      <c r="B24" s="9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">
        <f t="shared" si="0"/>
        <v>0</v>
      </c>
      <c r="T24" s="5">
        <f t="shared" si="1"/>
        <v>0</v>
      </c>
      <c r="U24" s="6">
        <f t="shared" si="2"/>
        <v>0</v>
      </c>
    </row>
    <row r="25" spans="1:21" ht="21.75" x14ac:dyDescent="0.45">
      <c r="A25" s="3"/>
      <c r="B25" s="9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">
        <f t="shared" si="0"/>
        <v>0</v>
      </c>
      <c r="T25" s="5">
        <f t="shared" si="1"/>
        <v>0</v>
      </c>
      <c r="U25" s="6">
        <f t="shared" si="2"/>
        <v>0</v>
      </c>
    </row>
    <row r="26" spans="1:21" ht="21.75" x14ac:dyDescent="0.45">
      <c r="A26" s="3"/>
      <c r="B26" s="9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">
        <f t="shared" si="0"/>
        <v>0</v>
      </c>
      <c r="T26" s="5">
        <f t="shared" si="1"/>
        <v>0</v>
      </c>
      <c r="U26" s="6">
        <f t="shared" si="2"/>
        <v>0</v>
      </c>
    </row>
    <row r="27" spans="1:21" ht="21.75" x14ac:dyDescent="0.45">
      <c r="A27" s="3"/>
      <c r="B27" s="9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">
        <f t="shared" si="0"/>
        <v>0</v>
      </c>
      <c r="T27" s="5">
        <f t="shared" si="1"/>
        <v>0</v>
      </c>
      <c r="U27" s="6">
        <f t="shared" si="2"/>
        <v>0</v>
      </c>
    </row>
    <row r="28" spans="1:21" ht="21.75" x14ac:dyDescent="0.45">
      <c r="A28" s="3"/>
      <c r="B28" s="9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">
        <f t="shared" si="0"/>
        <v>0</v>
      </c>
      <c r="T28" s="5">
        <f t="shared" si="1"/>
        <v>0</v>
      </c>
      <c r="U28" s="6">
        <f t="shared" si="2"/>
        <v>0</v>
      </c>
    </row>
    <row r="29" spans="1:21" s="10" customFormat="1" ht="21.75" x14ac:dyDescent="0.5">
      <c r="A29" s="116" t="s">
        <v>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s="10" customFormat="1" ht="21.75" x14ac:dyDescent="0.5">
      <c r="A30" s="117" t="s">
        <v>8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1" s="11" customFormat="1" ht="24" x14ac:dyDescent="0.55000000000000004">
      <c r="A31" s="115" t="s">
        <v>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</row>
    <row r="32" spans="1:21" s="11" customFormat="1" ht="24" x14ac:dyDescent="0.55000000000000004">
      <c r="A32" s="115" t="s">
        <v>15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</row>
  </sheetData>
  <mergeCells count="30">
    <mergeCell ref="A31:U31"/>
    <mergeCell ref="A32:U32"/>
    <mergeCell ref="P5:P6"/>
    <mergeCell ref="Q5:Q6"/>
    <mergeCell ref="R5:R6"/>
    <mergeCell ref="A29:U29"/>
    <mergeCell ref="A30:U30"/>
    <mergeCell ref="V1:Y2"/>
    <mergeCell ref="A3:A6"/>
    <mergeCell ref="B3:B6"/>
    <mergeCell ref="C3:C6"/>
    <mergeCell ref="V3:Y3"/>
    <mergeCell ref="S4:S6"/>
    <mergeCell ref="T4:T6"/>
    <mergeCell ref="U4:U6"/>
    <mergeCell ref="D5:D6"/>
    <mergeCell ref="E5:E6"/>
    <mergeCell ref="F5:F6"/>
    <mergeCell ref="G5:G6"/>
    <mergeCell ref="H5:H6"/>
    <mergeCell ref="I5:I6"/>
    <mergeCell ref="J5:J6"/>
    <mergeCell ref="K5:K6"/>
    <mergeCell ref="A1:U1"/>
    <mergeCell ref="A2:U2"/>
    <mergeCell ref="L5:L6"/>
    <mergeCell ref="M5:M6"/>
    <mergeCell ref="N5:N6"/>
    <mergeCell ref="O5:O6"/>
    <mergeCell ref="D3:U3"/>
  </mergeCells>
  <pageMargins left="0.9055118110236221" right="0.70866141732283472" top="0.55118110236220474" bottom="0.55118110236220474" header="0.31496062992125984" footer="0.31496062992125984"/>
  <pageSetup paperSize="51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"/>
  <sheetViews>
    <sheetView zoomScale="110" zoomScaleNormal="110" workbookViewId="0">
      <selection activeCell="A2" sqref="A2:U2"/>
    </sheetView>
  </sheetViews>
  <sheetFormatPr defaultColWidth="9" defaultRowHeight="17.25" x14ac:dyDescent="0.4"/>
  <cols>
    <col min="1" max="1" width="5.125" style="2" customWidth="1"/>
    <col min="2" max="2" width="12.125" style="4" customWidth="1"/>
    <col min="3" max="3" width="18.375" style="2" customWidth="1"/>
    <col min="4" max="19" width="4.375" style="2" customWidth="1"/>
    <col min="20" max="20" width="5.125" style="2" customWidth="1"/>
    <col min="21" max="21" width="8.125" style="7" customWidth="1"/>
    <col min="22" max="16384" width="9" style="2"/>
  </cols>
  <sheetData>
    <row r="1" spans="1:21" ht="23.25" customHeight="1" x14ac:dyDescent="0.4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3.25" customHeight="1" x14ac:dyDescent="0.4">
      <c r="A2" s="97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24" x14ac:dyDescent="0.4">
      <c r="A3" s="105" t="s">
        <v>0</v>
      </c>
      <c r="B3" s="108" t="s">
        <v>1</v>
      </c>
      <c r="C3" s="105" t="s">
        <v>2</v>
      </c>
      <c r="D3" s="101" t="s">
        <v>64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</row>
    <row r="4" spans="1:21" ht="21.75" x14ac:dyDescent="0.4">
      <c r="A4" s="106"/>
      <c r="B4" s="109"/>
      <c r="C4" s="106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13" t="s">
        <v>5</v>
      </c>
      <c r="T4" s="113" t="s">
        <v>6</v>
      </c>
      <c r="U4" s="114" t="s">
        <v>3</v>
      </c>
    </row>
    <row r="5" spans="1:21" ht="15" customHeight="1" x14ac:dyDescent="0.4">
      <c r="A5" s="106"/>
      <c r="B5" s="109"/>
      <c r="C5" s="106"/>
      <c r="D5" s="118" t="s">
        <v>62</v>
      </c>
      <c r="E5" s="118" t="s">
        <v>62</v>
      </c>
      <c r="F5" s="118" t="s">
        <v>62</v>
      </c>
      <c r="G5" s="118" t="s">
        <v>62</v>
      </c>
      <c r="H5" s="118" t="s">
        <v>62</v>
      </c>
      <c r="I5" s="118" t="s">
        <v>62</v>
      </c>
      <c r="J5" s="118" t="s">
        <v>62</v>
      </c>
      <c r="K5" s="118" t="s">
        <v>62</v>
      </c>
      <c r="L5" s="118" t="s">
        <v>62</v>
      </c>
      <c r="M5" s="118" t="s">
        <v>62</v>
      </c>
      <c r="N5" s="118" t="s">
        <v>62</v>
      </c>
      <c r="O5" s="118" t="s">
        <v>62</v>
      </c>
      <c r="P5" s="118" t="s">
        <v>62</v>
      </c>
      <c r="Q5" s="118" t="s">
        <v>62</v>
      </c>
      <c r="R5" s="118" t="s">
        <v>62</v>
      </c>
      <c r="S5" s="113"/>
      <c r="T5" s="113"/>
      <c r="U5" s="114"/>
    </row>
    <row r="6" spans="1:21" ht="81.75" customHeight="1" x14ac:dyDescent="0.4">
      <c r="A6" s="107"/>
      <c r="B6" s="110"/>
      <c r="C6" s="111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3"/>
      <c r="T6" s="113"/>
      <c r="U6" s="114"/>
    </row>
    <row r="7" spans="1:21" ht="21.75" x14ac:dyDescent="0.45">
      <c r="A7" s="3">
        <v>1</v>
      </c>
      <c r="B7" s="9"/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  <c r="T7" s="5"/>
      <c r="U7" s="6"/>
    </row>
    <row r="8" spans="1:21" ht="21.75" x14ac:dyDescent="0.45">
      <c r="A8" s="3">
        <v>2</v>
      </c>
      <c r="B8" s="9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  <c r="T8" s="5"/>
      <c r="U8" s="6"/>
    </row>
    <row r="9" spans="1:21" ht="21.75" x14ac:dyDescent="0.45">
      <c r="A9" s="3">
        <v>3</v>
      </c>
      <c r="B9" s="9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  <c r="T9" s="5"/>
      <c r="U9" s="6"/>
    </row>
    <row r="10" spans="1:21" ht="21.75" x14ac:dyDescent="0.45">
      <c r="A10" s="3">
        <v>4</v>
      </c>
      <c r="B10" s="9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  <c r="T10" s="5"/>
      <c r="U10" s="6"/>
    </row>
    <row r="11" spans="1:21" ht="21.75" x14ac:dyDescent="0.45">
      <c r="A11" s="3">
        <v>5</v>
      </c>
      <c r="B11" s="9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  <c r="T11" s="5"/>
      <c r="U11" s="6"/>
    </row>
    <row r="12" spans="1:21" ht="21.75" x14ac:dyDescent="0.45">
      <c r="A12" s="3">
        <v>6</v>
      </c>
      <c r="B12" s="9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  <c r="T12" s="5"/>
      <c r="U12" s="6"/>
    </row>
    <row r="13" spans="1:21" ht="21.75" x14ac:dyDescent="0.45">
      <c r="A13" s="3">
        <v>7</v>
      </c>
      <c r="B13" s="9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"/>
      <c r="T13" s="5"/>
      <c r="U13" s="6"/>
    </row>
    <row r="14" spans="1:21" ht="21.75" x14ac:dyDescent="0.45">
      <c r="A14" s="3">
        <v>8</v>
      </c>
      <c r="B14" s="9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"/>
      <c r="T14" s="5"/>
      <c r="U14" s="6"/>
    </row>
    <row r="15" spans="1:21" ht="21.75" x14ac:dyDescent="0.45">
      <c r="A15" s="3">
        <v>9</v>
      </c>
      <c r="B15" s="9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"/>
      <c r="T15" s="5"/>
      <c r="U15" s="6"/>
    </row>
    <row r="16" spans="1:21" ht="21.75" x14ac:dyDescent="0.45">
      <c r="A16" s="3">
        <v>10</v>
      </c>
      <c r="B16" s="9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"/>
      <c r="T16" s="5"/>
      <c r="U16" s="6"/>
    </row>
    <row r="17" spans="1:21" ht="21.75" x14ac:dyDescent="0.45">
      <c r="A17" s="3">
        <v>11</v>
      </c>
      <c r="B17" s="9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"/>
      <c r="T17" s="5"/>
      <c r="U17" s="6"/>
    </row>
    <row r="18" spans="1:21" ht="21.75" x14ac:dyDescent="0.45">
      <c r="A18" s="3">
        <v>12</v>
      </c>
      <c r="B18" s="9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/>
      <c r="T18" s="5"/>
      <c r="U18" s="6"/>
    </row>
    <row r="19" spans="1:21" ht="21.75" x14ac:dyDescent="0.45">
      <c r="A19" s="3">
        <v>13</v>
      </c>
      <c r="B19" s="9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"/>
      <c r="T19" s="5"/>
      <c r="U19" s="6"/>
    </row>
    <row r="20" spans="1:21" s="10" customFormat="1" ht="21.75" x14ac:dyDescent="0.5">
      <c r="A20" s="116" t="s">
        <v>7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</row>
    <row r="21" spans="1:21" s="10" customFormat="1" ht="21.75" x14ac:dyDescent="0.5">
      <c r="A21" s="117" t="s">
        <v>8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s="11" customFormat="1" ht="24" x14ac:dyDescent="0.55000000000000004">
      <c r="A22" s="115" t="s">
        <v>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</row>
    <row r="23" spans="1:21" s="11" customFormat="1" ht="24" x14ac:dyDescent="0.55000000000000004">
      <c r="A23" s="115" t="s">
        <v>16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</row>
  </sheetData>
  <mergeCells count="28">
    <mergeCell ref="A22:U22"/>
    <mergeCell ref="A23:U23"/>
    <mergeCell ref="P5:P6"/>
    <mergeCell ref="Q5:Q6"/>
    <mergeCell ref="R5:R6"/>
    <mergeCell ref="A20:U20"/>
    <mergeCell ref="A21:U21"/>
    <mergeCell ref="A3:A6"/>
    <mergeCell ref="B3:B6"/>
    <mergeCell ref="C3:C6"/>
    <mergeCell ref="S4:S6"/>
    <mergeCell ref="T4:T6"/>
    <mergeCell ref="U4:U6"/>
    <mergeCell ref="D5:D6"/>
    <mergeCell ref="E5:E6"/>
    <mergeCell ref="F5:F6"/>
    <mergeCell ref="A1:U1"/>
    <mergeCell ref="A2:U2"/>
    <mergeCell ref="D3:U3"/>
    <mergeCell ref="L5:L6"/>
    <mergeCell ref="M5:M6"/>
    <mergeCell ref="N5:N6"/>
    <mergeCell ref="O5:O6"/>
    <mergeCell ref="G5:G6"/>
    <mergeCell ref="H5:H6"/>
    <mergeCell ref="I5:I6"/>
    <mergeCell ref="J5:J6"/>
    <mergeCell ref="K5:K6"/>
  </mergeCells>
  <pageMargins left="0.9055118110236221" right="0.70866141732283472" top="0.55118110236220474" bottom="0.55118110236220474" header="0.31496062992125984" footer="0.31496062992125984"/>
  <pageSetup paperSize="51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2"/>
  <sheetViews>
    <sheetView topLeftCell="A10" workbookViewId="0">
      <selection activeCell="X9" sqref="X9"/>
    </sheetView>
  </sheetViews>
  <sheetFormatPr defaultColWidth="9" defaultRowHeight="17.25" x14ac:dyDescent="0.4"/>
  <cols>
    <col min="1" max="1" width="5.125" style="2" customWidth="1"/>
    <col min="2" max="2" width="12.125" style="4" customWidth="1"/>
    <col min="3" max="3" width="18.375" style="2" customWidth="1"/>
    <col min="4" max="19" width="4.375" style="2" customWidth="1"/>
    <col min="20" max="20" width="5.125" style="2" customWidth="1"/>
    <col min="21" max="21" width="8.125" style="7" customWidth="1"/>
    <col min="22" max="16384" width="9" style="2"/>
  </cols>
  <sheetData>
    <row r="1" spans="1:25" ht="23.25" customHeight="1" x14ac:dyDescent="0.4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104" t="s">
        <v>10</v>
      </c>
      <c r="W1" s="104"/>
      <c r="X1" s="104"/>
      <c r="Y1" s="104"/>
    </row>
    <row r="2" spans="1:25" ht="27.75" x14ac:dyDescent="0.4">
      <c r="A2" s="97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104"/>
      <c r="W2" s="104"/>
      <c r="X2" s="104"/>
      <c r="Y2" s="104"/>
    </row>
    <row r="3" spans="1:25" ht="27.75" x14ac:dyDescent="0.4">
      <c r="A3" s="105" t="s">
        <v>0</v>
      </c>
      <c r="B3" s="108" t="s">
        <v>1</v>
      </c>
      <c r="C3" s="105" t="s">
        <v>2</v>
      </c>
      <c r="D3" s="101" t="s">
        <v>64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  <c r="V3" s="112" t="s">
        <v>11</v>
      </c>
      <c r="W3" s="112"/>
      <c r="X3" s="112"/>
      <c r="Y3" s="112"/>
    </row>
    <row r="4" spans="1:25" ht="18.75" customHeight="1" x14ac:dyDescent="0.4">
      <c r="A4" s="106"/>
      <c r="B4" s="109"/>
      <c r="C4" s="106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13" t="s">
        <v>5</v>
      </c>
      <c r="T4" s="113" t="s">
        <v>6</v>
      </c>
      <c r="U4" s="114" t="s">
        <v>3</v>
      </c>
    </row>
    <row r="5" spans="1:25" ht="15" customHeight="1" x14ac:dyDescent="0.4">
      <c r="A5" s="106"/>
      <c r="B5" s="109"/>
      <c r="C5" s="106"/>
      <c r="D5" s="118" t="s">
        <v>63</v>
      </c>
      <c r="E5" s="118" t="s">
        <v>63</v>
      </c>
      <c r="F5" s="118" t="s">
        <v>63</v>
      </c>
      <c r="G5" s="118" t="s">
        <v>63</v>
      </c>
      <c r="H5" s="118" t="s">
        <v>63</v>
      </c>
      <c r="I5" s="118" t="s">
        <v>63</v>
      </c>
      <c r="J5" s="118" t="s">
        <v>63</v>
      </c>
      <c r="K5" s="118" t="s">
        <v>63</v>
      </c>
      <c r="L5" s="118" t="s">
        <v>63</v>
      </c>
      <c r="M5" s="118" t="s">
        <v>63</v>
      </c>
      <c r="N5" s="118" t="s">
        <v>63</v>
      </c>
      <c r="O5" s="118" t="s">
        <v>63</v>
      </c>
      <c r="P5" s="118" t="s">
        <v>63</v>
      </c>
      <c r="Q5" s="118" t="s">
        <v>63</v>
      </c>
      <c r="R5" s="118" t="s">
        <v>63</v>
      </c>
      <c r="S5" s="113"/>
      <c r="T5" s="113"/>
      <c r="U5" s="114"/>
    </row>
    <row r="6" spans="1:25" ht="81.75" customHeight="1" x14ac:dyDescent="0.4">
      <c r="A6" s="107"/>
      <c r="B6" s="110"/>
      <c r="C6" s="111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3"/>
      <c r="T6" s="113"/>
      <c r="U6" s="114"/>
    </row>
    <row r="7" spans="1:25" ht="21.75" x14ac:dyDescent="0.45">
      <c r="A7" s="3"/>
      <c r="B7" s="9"/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>
        <f t="shared" ref="S7:S28" si="0">SUM(D7:R7)</f>
        <v>0</v>
      </c>
      <c r="T7" s="5">
        <f>(S7*5)</f>
        <v>0</v>
      </c>
      <c r="U7" s="6">
        <f>(T7*100/75)</f>
        <v>0</v>
      </c>
    </row>
    <row r="8" spans="1:25" ht="21.75" x14ac:dyDescent="0.45">
      <c r="A8" s="3"/>
      <c r="B8" s="9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>
        <f t="shared" si="0"/>
        <v>0</v>
      </c>
      <c r="T8" s="5">
        <f t="shared" ref="T8:T28" si="1">(S8*5)</f>
        <v>0</v>
      </c>
      <c r="U8" s="6">
        <f t="shared" ref="U8:U28" si="2">(T8*100/75)</f>
        <v>0</v>
      </c>
    </row>
    <row r="9" spans="1:25" ht="21.75" x14ac:dyDescent="0.45">
      <c r="A9" s="3"/>
      <c r="B9" s="9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>
        <f t="shared" si="0"/>
        <v>0</v>
      </c>
      <c r="T9" s="5">
        <f t="shared" si="1"/>
        <v>0</v>
      </c>
      <c r="U9" s="6">
        <f t="shared" si="2"/>
        <v>0</v>
      </c>
    </row>
    <row r="10" spans="1:25" ht="21.75" x14ac:dyDescent="0.45">
      <c r="A10" s="3"/>
      <c r="B10" s="9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>
        <f t="shared" si="0"/>
        <v>0</v>
      </c>
      <c r="T10" s="5">
        <f t="shared" si="1"/>
        <v>0</v>
      </c>
      <c r="U10" s="6">
        <f t="shared" si="2"/>
        <v>0</v>
      </c>
    </row>
    <row r="11" spans="1:25" ht="21.75" x14ac:dyDescent="0.45">
      <c r="A11" s="3"/>
      <c r="B11" s="9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>
        <f t="shared" si="0"/>
        <v>0</v>
      </c>
      <c r="T11" s="5">
        <f t="shared" si="1"/>
        <v>0</v>
      </c>
      <c r="U11" s="6">
        <f t="shared" si="2"/>
        <v>0</v>
      </c>
    </row>
    <row r="12" spans="1:25" ht="21.75" x14ac:dyDescent="0.45">
      <c r="A12" s="3"/>
      <c r="B12" s="9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>
        <f t="shared" si="0"/>
        <v>0</v>
      </c>
      <c r="T12" s="5">
        <f t="shared" si="1"/>
        <v>0</v>
      </c>
      <c r="U12" s="6">
        <f t="shared" si="2"/>
        <v>0</v>
      </c>
    </row>
    <row r="13" spans="1:25" ht="21.75" x14ac:dyDescent="0.45">
      <c r="A13" s="3"/>
      <c r="B13" s="9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">
        <f t="shared" si="0"/>
        <v>0</v>
      </c>
      <c r="T13" s="5">
        <f t="shared" si="1"/>
        <v>0</v>
      </c>
      <c r="U13" s="6">
        <f t="shared" si="2"/>
        <v>0</v>
      </c>
    </row>
    <row r="14" spans="1:25" ht="21.75" x14ac:dyDescent="0.45">
      <c r="A14" s="3"/>
      <c r="B14" s="9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">
        <f t="shared" si="0"/>
        <v>0</v>
      </c>
      <c r="T14" s="5">
        <f t="shared" si="1"/>
        <v>0</v>
      </c>
      <c r="U14" s="6">
        <f t="shared" si="2"/>
        <v>0</v>
      </c>
    </row>
    <row r="15" spans="1:25" ht="21.75" x14ac:dyDescent="0.45">
      <c r="A15" s="3"/>
      <c r="B15" s="9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">
        <f t="shared" si="0"/>
        <v>0</v>
      </c>
      <c r="T15" s="5">
        <f t="shared" si="1"/>
        <v>0</v>
      </c>
      <c r="U15" s="6">
        <f t="shared" si="2"/>
        <v>0</v>
      </c>
    </row>
    <row r="16" spans="1:25" ht="21.75" x14ac:dyDescent="0.45">
      <c r="A16" s="3"/>
      <c r="B16" s="9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">
        <f t="shared" si="0"/>
        <v>0</v>
      </c>
      <c r="T16" s="5">
        <f t="shared" si="1"/>
        <v>0</v>
      </c>
      <c r="U16" s="6">
        <f t="shared" si="2"/>
        <v>0</v>
      </c>
    </row>
    <row r="17" spans="1:21" ht="21.75" x14ac:dyDescent="0.45">
      <c r="A17" s="3"/>
      <c r="B17" s="9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">
        <f t="shared" si="0"/>
        <v>0</v>
      </c>
      <c r="T17" s="5">
        <f t="shared" si="1"/>
        <v>0</v>
      </c>
      <c r="U17" s="6">
        <f t="shared" si="2"/>
        <v>0</v>
      </c>
    </row>
    <row r="18" spans="1:21" ht="21.75" x14ac:dyDescent="0.45">
      <c r="A18" s="3"/>
      <c r="B18" s="9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>
        <f t="shared" si="0"/>
        <v>0</v>
      </c>
      <c r="T18" s="5">
        <f t="shared" si="1"/>
        <v>0</v>
      </c>
      <c r="U18" s="6">
        <f t="shared" si="2"/>
        <v>0</v>
      </c>
    </row>
    <row r="19" spans="1:21" ht="21.75" x14ac:dyDescent="0.45">
      <c r="A19" s="3"/>
      <c r="B19" s="9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">
        <f t="shared" si="0"/>
        <v>0</v>
      </c>
      <c r="T19" s="5">
        <f t="shared" si="1"/>
        <v>0</v>
      </c>
      <c r="U19" s="6">
        <f t="shared" si="2"/>
        <v>0</v>
      </c>
    </row>
    <row r="20" spans="1:21" ht="21.75" x14ac:dyDescent="0.45">
      <c r="A20" s="3"/>
      <c r="B20" s="9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">
        <f t="shared" si="0"/>
        <v>0</v>
      </c>
      <c r="T20" s="5">
        <f t="shared" si="1"/>
        <v>0</v>
      </c>
      <c r="U20" s="6">
        <f t="shared" si="2"/>
        <v>0</v>
      </c>
    </row>
    <row r="21" spans="1:21" ht="21.75" x14ac:dyDescent="0.45">
      <c r="A21" s="3"/>
      <c r="B21" s="9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">
        <f t="shared" si="0"/>
        <v>0</v>
      </c>
      <c r="T21" s="5">
        <f t="shared" si="1"/>
        <v>0</v>
      </c>
      <c r="U21" s="6">
        <f t="shared" si="2"/>
        <v>0</v>
      </c>
    </row>
    <row r="22" spans="1:21" ht="21.75" x14ac:dyDescent="0.45">
      <c r="A22" s="3"/>
      <c r="B22" s="9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">
        <f t="shared" si="0"/>
        <v>0</v>
      </c>
      <c r="T22" s="5">
        <f t="shared" si="1"/>
        <v>0</v>
      </c>
      <c r="U22" s="6">
        <f t="shared" si="2"/>
        <v>0</v>
      </c>
    </row>
    <row r="23" spans="1:21" ht="21.75" x14ac:dyDescent="0.45">
      <c r="A23" s="3"/>
      <c r="B23" s="9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">
        <f t="shared" si="0"/>
        <v>0</v>
      </c>
      <c r="T23" s="5">
        <f t="shared" si="1"/>
        <v>0</v>
      </c>
      <c r="U23" s="6">
        <f t="shared" si="2"/>
        <v>0</v>
      </c>
    </row>
    <row r="24" spans="1:21" ht="21.75" x14ac:dyDescent="0.45">
      <c r="A24" s="3"/>
      <c r="B24" s="9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">
        <f t="shared" si="0"/>
        <v>0</v>
      </c>
      <c r="T24" s="5">
        <f t="shared" si="1"/>
        <v>0</v>
      </c>
      <c r="U24" s="6">
        <f t="shared" si="2"/>
        <v>0</v>
      </c>
    </row>
    <row r="25" spans="1:21" ht="21.75" x14ac:dyDescent="0.45">
      <c r="A25" s="3"/>
      <c r="B25" s="9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">
        <f t="shared" si="0"/>
        <v>0</v>
      </c>
      <c r="T25" s="5">
        <f t="shared" si="1"/>
        <v>0</v>
      </c>
      <c r="U25" s="6">
        <f t="shared" si="2"/>
        <v>0</v>
      </c>
    </row>
    <row r="26" spans="1:21" ht="21.75" x14ac:dyDescent="0.45">
      <c r="A26" s="3"/>
      <c r="B26" s="9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">
        <f t="shared" si="0"/>
        <v>0</v>
      </c>
      <c r="T26" s="5">
        <f t="shared" si="1"/>
        <v>0</v>
      </c>
      <c r="U26" s="6">
        <f t="shared" si="2"/>
        <v>0</v>
      </c>
    </row>
    <row r="27" spans="1:21" ht="21.75" x14ac:dyDescent="0.45">
      <c r="A27" s="3"/>
      <c r="B27" s="9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">
        <f t="shared" si="0"/>
        <v>0</v>
      </c>
      <c r="T27" s="5">
        <f t="shared" si="1"/>
        <v>0</v>
      </c>
      <c r="U27" s="6">
        <f t="shared" si="2"/>
        <v>0</v>
      </c>
    </row>
    <row r="28" spans="1:21" ht="21.75" x14ac:dyDescent="0.45">
      <c r="A28" s="3"/>
      <c r="B28" s="9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">
        <f t="shared" si="0"/>
        <v>0</v>
      </c>
      <c r="T28" s="5">
        <f t="shared" si="1"/>
        <v>0</v>
      </c>
      <c r="U28" s="6">
        <f t="shared" si="2"/>
        <v>0</v>
      </c>
    </row>
    <row r="29" spans="1:21" s="10" customFormat="1" ht="21.75" x14ac:dyDescent="0.5">
      <c r="A29" s="116" t="s">
        <v>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s="10" customFormat="1" ht="21.75" x14ac:dyDescent="0.5">
      <c r="A30" s="117" t="s">
        <v>8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1" s="11" customFormat="1" ht="24" x14ac:dyDescent="0.55000000000000004">
      <c r="A31" s="115" t="s">
        <v>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</row>
    <row r="32" spans="1:21" s="11" customFormat="1" ht="24" x14ac:dyDescent="0.55000000000000004">
      <c r="A32" s="115" t="s">
        <v>13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</row>
  </sheetData>
  <mergeCells count="30">
    <mergeCell ref="A32:U32"/>
    <mergeCell ref="S4:S6"/>
    <mergeCell ref="T4:T6"/>
    <mergeCell ref="U4:U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L5:L6"/>
    <mergeCell ref="M5:M6"/>
    <mergeCell ref="A3:A6"/>
    <mergeCell ref="V1:Y2"/>
    <mergeCell ref="V3:Y3"/>
    <mergeCell ref="A29:U29"/>
    <mergeCell ref="A30:U30"/>
    <mergeCell ref="A31:U31"/>
    <mergeCell ref="A1:U1"/>
    <mergeCell ref="A2:U2"/>
    <mergeCell ref="B3:B6"/>
    <mergeCell ref="C3:C6"/>
    <mergeCell ref="D3:U3"/>
    <mergeCell ref="D5:D6"/>
    <mergeCell ref="E5:E6"/>
    <mergeCell ref="F5:F6"/>
    <mergeCell ref="G5:G6"/>
  </mergeCells>
  <pageMargins left="0.7" right="0.7" top="0.75" bottom="0.75" header="0.3" footer="0.3"/>
  <pageSetup paperSize="51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ปกแบบบันทึก</vt:lpstr>
      <vt:lpstr>รายวิชา 45 ชม.</vt:lpstr>
      <vt:lpstr>รายวิชา 60 ชม.</vt:lpstr>
      <vt:lpstr>รายวิชา 75 ชม.</vt:lpstr>
      <vt:lpstr>'รายวิชา 45 ชม.'!Print_Titles</vt:lpstr>
      <vt:lpstr>'รายวิชา 60 ชม.'!Print_Titles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วิทยาลัย ชุมชนน่าน19</cp:lastModifiedBy>
  <cp:lastPrinted>2020-01-23T08:35:23Z</cp:lastPrinted>
  <dcterms:created xsi:type="dcterms:W3CDTF">2019-01-22T07:35:19Z</dcterms:created>
  <dcterms:modified xsi:type="dcterms:W3CDTF">2024-12-08T03:22:25Z</dcterms:modified>
</cp:coreProperties>
</file>